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FMEA" sheetId="1" r:id="rId4"/>
    <sheet state="visible" name="Sheet1" sheetId="2" r:id="rId5"/>
  </sheets>
  <definedNames/>
  <calcPr/>
  <extLst>
    <ext uri="GoogleSheetsCustomDataVersion1">
      <go:sheetsCustomData xmlns:go="http://customooxmlschemas.google.com/" r:id="rId6" roundtripDataSignature="AMtx7miu/lxHbfL9jZQO88BjIp0lamHtYA=="/>
    </ext>
  </extLst>
</workbook>
</file>

<file path=xl/sharedStrings.xml><?xml version="1.0" encoding="utf-8"?>
<sst xmlns="http://schemas.openxmlformats.org/spreadsheetml/2006/main" count="298" uniqueCount="104">
  <si>
    <t xml:space="preserve">Product Name      </t>
  </si>
  <si>
    <t>HPVCP Team</t>
  </si>
  <si>
    <t xml:space="preserve">System Name         </t>
  </si>
  <si>
    <t xml:space="preserve">Subsystem Name    </t>
  </si>
  <si>
    <t>Date           8/3/2021</t>
  </si>
  <si>
    <t>Component Name</t>
  </si>
  <si>
    <t>Part # and Functions</t>
  </si>
  <si>
    <t>Potential Failure Mode</t>
  </si>
  <si>
    <t>Potential Effect(s) of Failure</t>
  </si>
  <si>
    <t>Severity (S)</t>
  </si>
  <si>
    <t>Potential Causes and Mechanisms of Failure</t>
  </si>
  <si>
    <t>Occurance (O)</t>
  </si>
  <si>
    <t>Current Design Controls Test</t>
  </si>
  <si>
    <t>Detection (D)</t>
  </si>
  <si>
    <t>RPN</t>
  </si>
  <si>
    <t>Recommended Action</t>
  </si>
  <si>
    <t>Chain break</t>
  </si>
  <si>
    <t>The vehicle won’t move</t>
  </si>
  <si>
    <t>rusted chain</t>
  </si>
  <si>
    <t>replace chain</t>
  </si>
  <si>
    <t>Chain stuck</t>
  </si>
  <si>
    <t>not enough lubricant</t>
  </si>
  <si>
    <t>lubricate chain</t>
  </si>
  <si>
    <t>chain falls off</t>
  </si>
  <si>
    <t>Loose chain/sprocket</t>
  </si>
  <si>
    <t>tighten chain, increase distance between sprockets</t>
  </si>
  <si>
    <t>Friction overheating</t>
  </si>
  <si>
    <t>May cause damage</t>
  </si>
  <si>
    <t>not enough lubricant/too little clearance</t>
  </si>
  <si>
    <t>lubricate affected area</t>
  </si>
  <si>
    <t>chain is too long</t>
  </si>
  <si>
    <t>too many chain links</t>
  </si>
  <si>
    <t>remove chain links</t>
  </si>
  <si>
    <t>Connection error</t>
  </si>
  <si>
    <t>Human error</t>
  </si>
  <si>
    <t>Easy to fall</t>
  </si>
  <si>
    <t>Wrong size</t>
  </si>
  <si>
    <t>Prepare spare parts</t>
  </si>
  <si>
    <t>Sprocket spinning too fast</t>
  </si>
  <si>
    <t>incorrect ratio</t>
  </si>
  <si>
    <t>Sprocket tilt</t>
  </si>
  <si>
    <t>crash</t>
  </si>
  <si>
    <t>reset or replace sprocket</t>
  </si>
  <si>
    <t>Cannot engage with the chain</t>
  </si>
  <si>
    <t>impropper measurment</t>
  </si>
  <si>
    <t>sprocket spins too slowly</t>
  </si>
  <si>
    <t>Power can't transmit</t>
  </si>
  <si>
    <t>Complex connection</t>
  </si>
  <si>
    <t>May cause premature failure</t>
  </si>
  <si>
    <t>unalligned axis</t>
  </si>
  <si>
    <t>Seat angle</t>
  </si>
  <si>
    <t>operator uncomfortable/harmed</t>
  </si>
  <si>
    <t>remount the seat</t>
  </si>
  <si>
    <t>wheel blowout</t>
  </si>
  <si>
    <t>Vehicle out of control</t>
  </si>
  <si>
    <t>Sharp on the road, pothole</t>
  </si>
  <si>
    <t>relpace innner tube and tire if necessary</t>
  </si>
  <si>
    <t>wheel twist</t>
  </si>
  <si>
    <t>pothole, crash</t>
  </si>
  <si>
    <t>replace wheel</t>
  </si>
  <si>
    <t>wheel overheated</t>
  </si>
  <si>
    <t>Wheel rotation speed is inconsistent</t>
  </si>
  <si>
    <t>wheel size is different</t>
  </si>
  <si>
    <t>Manufacturing error</t>
  </si>
  <si>
    <t>rod twisted</t>
  </si>
  <si>
    <t>too much torque</t>
  </si>
  <si>
    <t>evaluate cause of torque, replace if necessary</t>
  </si>
  <si>
    <t>rod break</t>
  </si>
  <si>
    <t>tension, compression, torque, incorrect placement of weight, crash</t>
  </si>
  <si>
    <t>replace rod</t>
  </si>
  <si>
    <t>rod deformation</t>
  </si>
  <si>
    <t>evaluate rod. replace if necessary</t>
  </si>
  <si>
    <t xml:space="preserve"> pedal cannot be rotated</t>
  </si>
  <si>
    <t>Pedal stuck</t>
  </si>
  <si>
    <t>Pedal off</t>
  </si>
  <si>
    <t>crash, wrong use</t>
  </si>
  <si>
    <t>Pedal deformation</t>
  </si>
  <si>
    <t>Flywheel overheating</t>
  </si>
  <si>
    <t>clutch engaged to long</t>
  </si>
  <si>
    <t>evaluate clutch assembly</t>
  </si>
  <si>
    <t>Flywheel disengagement</t>
  </si>
  <si>
    <t>Clutch overheating</t>
  </si>
  <si>
    <t>cannot be disengaged</t>
  </si>
  <si>
    <t>evaluate clutch assembly, replace parts if necessary</t>
  </si>
  <si>
    <t>Clutch damaged</t>
  </si>
  <si>
    <t>too much use, foreign object</t>
  </si>
  <si>
    <t>evaluate and replace clutch plate</t>
  </si>
  <si>
    <t>Gears can’t mesh</t>
  </si>
  <si>
    <t>Gear disengaged</t>
  </si>
  <si>
    <t>Gear deformation</t>
  </si>
  <si>
    <t>reevaluate gear calcs. replace gears</t>
  </si>
  <si>
    <t>Gear tilt</t>
  </si>
  <si>
    <t>remount gear, replace if necessary</t>
  </si>
  <si>
    <t>Screw fall</t>
  </si>
  <si>
    <t>vibration</t>
  </si>
  <si>
    <t>evaluate screw location for other damage. replace screw</t>
  </si>
  <si>
    <t>Loose nut</t>
  </si>
  <si>
    <t>evaluate nut location for other damage. replace nut</t>
  </si>
  <si>
    <t>Flywheel deformation</t>
  </si>
  <si>
    <t>3.3.</t>
  </si>
  <si>
    <t>Flywheel cannot be rotated</t>
  </si>
  <si>
    <t>The circuit does not work</t>
  </si>
  <si>
    <t>LED display failure</t>
  </si>
  <si>
    <t>Unable to obtain measurement information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</si>
</sst>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sz val="12.0"/>
      <color theme="1"/>
      <name val="Arial"/>
    </font>
    <font/>
    <font>
      <color rgb="FF00000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1" numFmtId="0" xfId="0" applyAlignment="1" applyBorder="1" applyFont="1">
      <alignment horizontal="left" readingOrder="0" vertical="top"/>
    </xf>
    <xf borderId="4" fillId="0" fontId="2" numFmtId="0" xfId="0" applyBorder="1" applyFont="1"/>
    <xf borderId="5" fillId="0" fontId="2" numFmtId="0" xfId="0" applyBorder="1" applyFont="1"/>
    <xf borderId="1" fillId="0" fontId="1" numFmtId="0" xfId="0" applyBorder="1" applyFont="1"/>
    <xf borderId="6" fillId="0" fontId="2" numFmtId="0" xfId="0" applyBorder="1" applyFont="1"/>
    <xf borderId="0" fillId="0" fontId="1" numFmtId="0" xfId="0" applyFont="1"/>
    <xf borderId="7" fillId="0" fontId="2" numFmtId="0" xfId="0" applyBorder="1" applyFont="1"/>
    <xf borderId="8" fillId="0" fontId="2" numFmtId="0" xfId="0" applyBorder="1" applyFont="1"/>
    <xf borderId="9" fillId="0" fontId="1" numFmtId="0" xfId="0" applyBorder="1" applyFont="1"/>
    <xf borderId="0" fillId="2" fontId="3" numFmtId="0" xfId="0" applyAlignment="1" applyFill="1" applyFont="1">
      <alignment readingOrder="0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9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9" fillId="0" fontId="1" numFmtId="0" xfId="0" applyAlignment="1" applyBorder="1" applyFont="1">
      <alignment readingOrder="0"/>
    </xf>
    <xf borderId="9" fillId="0" fontId="1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30.86"/>
    <col customWidth="1" min="3" max="3" width="39.57"/>
    <col customWidth="1" min="4" max="4" width="11.0"/>
    <col customWidth="1" min="5" max="5" width="26.43"/>
    <col customWidth="1" min="6" max="6" width="13.14"/>
    <col customWidth="1" min="7" max="7" width="14.29"/>
    <col customWidth="1" min="8" max="8" width="12.14"/>
    <col customWidth="1" min="9" max="9" width="8.43"/>
    <col customWidth="1" min="10" max="10" width="29.0"/>
    <col customWidth="1" min="11" max="26" width="8.86"/>
  </cols>
  <sheetData>
    <row r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2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1" t="s">
        <v>2</v>
      </c>
      <c r="B2" s="2"/>
      <c r="C2" s="9"/>
      <c r="F2" s="10"/>
      <c r="G2" s="1"/>
      <c r="H2" s="7"/>
      <c r="I2" s="7"/>
      <c r="J2" s="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1" t="s">
        <v>3</v>
      </c>
      <c r="B3" s="2"/>
      <c r="C3" s="9"/>
      <c r="F3" s="10"/>
      <c r="G3" s="1" t="s">
        <v>4</v>
      </c>
      <c r="H3" s="7"/>
      <c r="I3" s="7"/>
      <c r="J3" s="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1" t="s">
        <v>5</v>
      </c>
      <c r="B4" s="12"/>
      <c r="C4" s="13"/>
      <c r="D4" s="14"/>
      <c r="E4" s="14"/>
      <c r="F4" s="15"/>
      <c r="G4" s="6"/>
      <c r="H4" s="7"/>
      <c r="I4" s="7"/>
      <c r="J4" s="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6" t="s">
        <v>6</v>
      </c>
      <c r="B5" s="16" t="s">
        <v>7</v>
      </c>
      <c r="C5" s="16" t="s">
        <v>8</v>
      </c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9.5" customHeight="1">
      <c r="A6" s="18">
        <v>1.0</v>
      </c>
      <c r="B6" s="18" t="s">
        <v>16</v>
      </c>
      <c r="C6" s="18" t="s">
        <v>17</v>
      </c>
      <c r="D6" s="18">
        <v>8.0</v>
      </c>
      <c r="E6" s="18" t="s">
        <v>18</v>
      </c>
      <c r="F6" s="18">
        <v>6.0</v>
      </c>
      <c r="G6" s="18">
        <v>3.6</v>
      </c>
      <c r="H6" s="18">
        <v>4.0</v>
      </c>
      <c r="I6" s="11">
        <f t="shared" ref="I6:I45" si="1">D6*F6*H6</f>
        <v>192</v>
      </c>
      <c r="J6" s="18" t="s">
        <v>19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9.5" customHeight="1">
      <c r="A7" s="18">
        <v>1.0</v>
      </c>
      <c r="B7" s="18" t="s">
        <v>20</v>
      </c>
      <c r="C7" s="18" t="s">
        <v>17</v>
      </c>
      <c r="D7" s="18">
        <v>6.0</v>
      </c>
      <c r="E7" s="18" t="s">
        <v>21</v>
      </c>
      <c r="F7" s="18">
        <v>8.0</v>
      </c>
      <c r="G7" s="18">
        <v>3.2</v>
      </c>
      <c r="H7" s="18">
        <v>8.0</v>
      </c>
      <c r="I7" s="11">
        <f t="shared" si="1"/>
        <v>384</v>
      </c>
      <c r="J7" s="18" t="s">
        <v>22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18">
        <v>1.0</v>
      </c>
      <c r="B8" s="18" t="s">
        <v>23</v>
      </c>
      <c r="C8" s="18" t="s">
        <v>17</v>
      </c>
      <c r="D8" s="18">
        <v>9.0</v>
      </c>
      <c r="E8" s="18" t="s">
        <v>24</v>
      </c>
      <c r="F8" s="18">
        <v>4.0</v>
      </c>
      <c r="G8" s="18">
        <v>3.1</v>
      </c>
      <c r="H8" s="18">
        <v>4.0</v>
      </c>
      <c r="I8" s="11">
        <f t="shared" si="1"/>
        <v>144</v>
      </c>
      <c r="J8" s="19" t="s">
        <v>25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18">
        <v>1.0</v>
      </c>
      <c r="B9" s="18" t="s">
        <v>26</v>
      </c>
      <c r="C9" s="18" t="s">
        <v>27</v>
      </c>
      <c r="D9" s="18">
        <v>4.0</v>
      </c>
      <c r="E9" s="19" t="s">
        <v>28</v>
      </c>
      <c r="F9" s="18">
        <v>7.0</v>
      </c>
      <c r="G9" s="18">
        <v>3.2</v>
      </c>
      <c r="H9" s="18">
        <v>8.0</v>
      </c>
      <c r="I9" s="11">
        <f t="shared" si="1"/>
        <v>224</v>
      </c>
      <c r="J9" s="18" t="s">
        <v>29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9.5" customHeight="1">
      <c r="A10" s="18">
        <v>1.0</v>
      </c>
      <c r="B10" s="18" t="s">
        <v>30</v>
      </c>
      <c r="C10" s="18" t="s">
        <v>27</v>
      </c>
      <c r="D10" s="18">
        <v>3.0</v>
      </c>
      <c r="E10" s="18" t="s">
        <v>31</v>
      </c>
      <c r="F10" s="18">
        <v>3.0</v>
      </c>
      <c r="G10" s="18">
        <v>3.2</v>
      </c>
      <c r="H10" s="18">
        <v>6.0</v>
      </c>
      <c r="I10" s="11">
        <f t="shared" si="1"/>
        <v>54</v>
      </c>
      <c r="J10" s="18" t="s">
        <v>32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9.5" customHeight="1">
      <c r="A11" s="18">
        <v>2.0</v>
      </c>
      <c r="B11" s="18" t="s">
        <v>33</v>
      </c>
      <c r="C11" s="18" t="s">
        <v>17</v>
      </c>
      <c r="D11" s="18">
        <v>6.0</v>
      </c>
      <c r="E11" s="18" t="s">
        <v>34</v>
      </c>
      <c r="F11" s="18">
        <v>5.0</v>
      </c>
      <c r="G11" s="18">
        <v>3.2</v>
      </c>
      <c r="H11" s="18">
        <v>4.0</v>
      </c>
      <c r="I11" s="11">
        <f t="shared" si="1"/>
        <v>120</v>
      </c>
      <c r="J11" s="11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9.5" customHeight="1">
      <c r="A12" s="18">
        <v>2.0</v>
      </c>
      <c r="B12" s="18" t="s">
        <v>35</v>
      </c>
      <c r="C12" s="18" t="s">
        <v>17</v>
      </c>
      <c r="D12" s="18">
        <v>8.0</v>
      </c>
      <c r="E12" s="18" t="s">
        <v>36</v>
      </c>
      <c r="F12" s="18">
        <v>3.0</v>
      </c>
      <c r="G12" s="18">
        <v>3.6</v>
      </c>
      <c r="H12" s="18">
        <v>5.0</v>
      </c>
      <c r="I12" s="11">
        <f t="shared" si="1"/>
        <v>120</v>
      </c>
      <c r="J12" s="18" t="s">
        <v>37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9.5" customHeight="1">
      <c r="A13" s="18">
        <v>3.0</v>
      </c>
      <c r="B13" s="18" t="s">
        <v>38</v>
      </c>
      <c r="C13" s="18" t="s">
        <v>27</v>
      </c>
      <c r="D13" s="18">
        <v>5.0</v>
      </c>
      <c r="E13" s="18" t="s">
        <v>39</v>
      </c>
      <c r="F13" s="18">
        <v>6.0</v>
      </c>
      <c r="G13" s="18">
        <v>3.1</v>
      </c>
      <c r="H13" s="18">
        <v>7.0</v>
      </c>
      <c r="I13" s="11">
        <f t="shared" si="1"/>
        <v>210</v>
      </c>
      <c r="J13" s="11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9.5" customHeight="1">
      <c r="A14" s="18">
        <v>3.0</v>
      </c>
      <c r="B14" s="18" t="s">
        <v>40</v>
      </c>
      <c r="C14" s="18" t="s">
        <v>27</v>
      </c>
      <c r="D14" s="18">
        <v>6.0</v>
      </c>
      <c r="E14" s="18" t="s">
        <v>41</v>
      </c>
      <c r="F14" s="18">
        <v>4.0</v>
      </c>
      <c r="G14" s="18">
        <v>3.6</v>
      </c>
      <c r="H14" s="18">
        <v>5.0</v>
      </c>
      <c r="I14" s="11">
        <f t="shared" si="1"/>
        <v>120</v>
      </c>
      <c r="J14" s="18" t="s">
        <v>42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9.5" customHeight="1">
      <c r="A15" s="18">
        <v>3.0</v>
      </c>
      <c r="B15" s="18" t="s">
        <v>43</v>
      </c>
      <c r="C15" s="18" t="s">
        <v>27</v>
      </c>
      <c r="D15" s="18">
        <v>7.0</v>
      </c>
      <c r="E15" s="18" t="s">
        <v>44</v>
      </c>
      <c r="F15" s="18">
        <v>3.0</v>
      </c>
      <c r="G15" s="18">
        <v>3.1</v>
      </c>
      <c r="H15" s="18">
        <v>5.0</v>
      </c>
      <c r="I15" s="11">
        <f t="shared" si="1"/>
        <v>105</v>
      </c>
      <c r="J15" s="1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9.5" customHeight="1">
      <c r="A16" s="18">
        <v>6.0</v>
      </c>
      <c r="B16" s="18" t="s">
        <v>45</v>
      </c>
      <c r="C16" s="18" t="s">
        <v>46</v>
      </c>
      <c r="D16" s="18">
        <v>5.0</v>
      </c>
      <c r="E16" s="18" t="s">
        <v>39</v>
      </c>
      <c r="F16" s="18">
        <v>6.0</v>
      </c>
      <c r="G16" s="18">
        <v>3.2</v>
      </c>
      <c r="H16" s="18">
        <v>8.0</v>
      </c>
      <c r="I16" s="11">
        <f t="shared" si="1"/>
        <v>240</v>
      </c>
      <c r="J16" s="1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9.5" customHeight="1">
      <c r="A17" s="18">
        <v>5.0</v>
      </c>
      <c r="B17" s="18" t="s">
        <v>47</v>
      </c>
      <c r="C17" s="18" t="s">
        <v>48</v>
      </c>
      <c r="D17" s="18">
        <v>6.0</v>
      </c>
      <c r="E17" s="18" t="s">
        <v>34</v>
      </c>
      <c r="F17" s="18">
        <v>4.0</v>
      </c>
      <c r="G17" s="18">
        <v>3.2</v>
      </c>
      <c r="H17" s="18">
        <v>4.0</v>
      </c>
      <c r="I17" s="11">
        <f t="shared" si="1"/>
        <v>96</v>
      </c>
      <c r="J17" s="1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9.5" customHeight="1">
      <c r="A18" s="18">
        <v>5.0</v>
      </c>
      <c r="B18" s="18" t="s">
        <v>49</v>
      </c>
      <c r="C18" s="18" t="s">
        <v>17</v>
      </c>
      <c r="D18" s="18">
        <v>6.0</v>
      </c>
      <c r="E18" s="11"/>
      <c r="F18" s="18">
        <v>3.0</v>
      </c>
      <c r="G18" s="18">
        <v>3.3</v>
      </c>
      <c r="H18" s="18">
        <v>5.0</v>
      </c>
      <c r="I18" s="11">
        <f t="shared" si="1"/>
        <v>90</v>
      </c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9.5" customHeight="1">
      <c r="A19" s="18">
        <v>8.0</v>
      </c>
      <c r="B19" s="18" t="s">
        <v>50</v>
      </c>
      <c r="C19" s="18" t="s">
        <v>51</v>
      </c>
      <c r="D19" s="18">
        <v>4.0</v>
      </c>
      <c r="E19" s="18" t="s">
        <v>41</v>
      </c>
      <c r="F19" s="18">
        <v>6.0</v>
      </c>
      <c r="G19" s="18">
        <v>3.5</v>
      </c>
      <c r="H19" s="18">
        <v>8.0</v>
      </c>
      <c r="I19" s="11">
        <f t="shared" si="1"/>
        <v>192</v>
      </c>
      <c r="J19" s="18" t="s">
        <v>52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18">
        <v>9.0</v>
      </c>
      <c r="B20" s="18" t="s">
        <v>53</v>
      </c>
      <c r="C20" s="18" t="s">
        <v>54</v>
      </c>
      <c r="D20" s="18">
        <v>4.0</v>
      </c>
      <c r="E20" s="19" t="s">
        <v>55</v>
      </c>
      <c r="F20" s="18">
        <v>8.0</v>
      </c>
      <c r="G20" s="18">
        <v>3.1</v>
      </c>
      <c r="H20" s="18">
        <v>8.0</v>
      </c>
      <c r="I20" s="11">
        <f t="shared" si="1"/>
        <v>256</v>
      </c>
      <c r="J20" s="19" t="s">
        <v>56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9.5" customHeight="1">
      <c r="A21" s="18">
        <v>9.0</v>
      </c>
      <c r="B21" s="18" t="s">
        <v>57</v>
      </c>
      <c r="C21" s="18" t="s">
        <v>54</v>
      </c>
      <c r="D21" s="18">
        <v>6.0</v>
      </c>
      <c r="E21" s="18" t="s">
        <v>58</v>
      </c>
      <c r="F21" s="18">
        <v>5.0</v>
      </c>
      <c r="G21" s="18">
        <v>3.1</v>
      </c>
      <c r="H21" s="18">
        <v>6.0</v>
      </c>
      <c r="I21" s="11">
        <f t="shared" si="1"/>
        <v>180</v>
      </c>
      <c r="J21" s="18" t="s">
        <v>59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9.5" customHeight="1">
      <c r="A22" s="18">
        <v>9.0</v>
      </c>
      <c r="B22" s="18" t="s">
        <v>60</v>
      </c>
      <c r="C22" s="18" t="s">
        <v>27</v>
      </c>
      <c r="D22" s="18">
        <v>5.0</v>
      </c>
      <c r="E22" s="18"/>
      <c r="F22" s="18">
        <v>6.0</v>
      </c>
      <c r="G22" s="18">
        <v>3.2</v>
      </c>
      <c r="H22" s="18">
        <v>8.0</v>
      </c>
      <c r="I22" s="11">
        <f t="shared" si="1"/>
        <v>240</v>
      </c>
      <c r="J22" s="1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18">
        <v>9.0</v>
      </c>
      <c r="B23" s="19" t="s">
        <v>61</v>
      </c>
      <c r="C23" s="18" t="s">
        <v>54</v>
      </c>
      <c r="D23" s="18">
        <v>4.0</v>
      </c>
      <c r="E23" s="18" t="s">
        <v>34</v>
      </c>
      <c r="F23" s="18">
        <v>2.0</v>
      </c>
      <c r="G23" s="18">
        <v>3.2</v>
      </c>
      <c r="H23" s="18">
        <v>8.0</v>
      </c>
      <c r="I23" s="11">
        <f t="shared" si="1"/>
        <v>64</v>
      </c>
      <c r="J23" s="1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9.5" customHeight="1">
      <c r="A24" s="18">
        <v>9.0</v>
      </c>
      <c r="B24" s="18" t="s">
        <v>62</v>
      </c>
      <c r="C24" s="18" t="s">
        <v>27</v>
      </c>
      <c r="D24" s="18">
        <v>4.0</v>
      </c>
      <c r="E24" s="18" t="s">
        <v>63</v>
      </c>
      <c r="F24" s="18">
        <v>3.0</v>
      </c>
      <c r="G24" s="18">
        <v>3.4</v>
      </c>
      <c r="H24" s="18">
        <v>5.0</v>
      </c>
      <c r="I24" s="11">
        <f t="shared" si="1"/>
        <v>60</v>
      </c>
      <c r="J24" s="18" t="s">
        <v>59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18">
        <v>10.0</v>
      </c>
      <c r="B25" s="18" t="s">
        <v>64</v>
      </c>
      <c r="C25" s="18" t="s">
        <v>27</v>
      </c>
      <c r="D25" s="18">
        <v>7.0</v>
      </c>
      <c r="E25" s="18" t="s">
        <v>65</v>
      </c>
      <c r="F25" s="18">
        <v>6.0</v>
      </c>
      <c r="G25" s="18">
        <v>3.6</v>
      </c>
      <c r="H25" s="18">
        <v>4.0</v>
      </c>
      <c r="I25" s="11">
        <f t="shared" si="1"/>
        <v>168</v>
      </c>
      <c r="J25" s="19" t="s">
        <v>66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18">
        <v>10.0</v>
      </c>
      <c r="B26" s="18" t="s">
        <v>67</v>
      </c>
      <c r="C26" s="18" t="s">
        <v>17</v>
      </c>
      <c r="D26" s="18">
        <v>9.0</v>
      </c>
      <c r="E26" s="19" t="s">
        <v>68</v>
      </c>
      <c r="F26" s="18">
        <v>5.0</v>
      </c>
      <c r="G26" s="18">
        <v>3.6</v>
      </c>
      <c r="H26" s="18">
        <v>2.0</v>
      </c>
      <c r="I26" s="11">
        <f t="shared" si="1"/>
        <v>90</v>
      </c>
      <c r="J26" s="18" t="s">
        <v>69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18">
        <v>10.0</v>
      </c>
      <c r="B27" s="18" t="s">
        <v>70</v>
      </c>
      <c r="C27" s="18" t="s">
        <v>27</v>
      </c>
      <c r="D27" s="18">
        <v>6.0</v>
      </c>
      <c r="E27" s="19" t="s">
        <v>68</v>
      </c>
      <c r="F27" s="18">
        <v>8.0</v>
      </c>
      <c r="G27" s="18">
        <v>3.6</v>
      </c>
      <c r="H27" s="18">
        <v>6.0</v>
      </c>
      <c r="I27" s="11">
        <f t="shared" si="1"/>
        <v>288</v>
      </c>
      <c r="J27" s="19" t="s">
        <v>71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9.5" customHeight="1">
      <c r="A28" s="18">
        <v>11.0</v>
      </c>
      <c r="B28" s="18" t="s">
        <v>72</v>
      </c>
      <c r="C28" s="18" t="s">
        <v>54</v>
      </c>
      <c r="D28" s="18">
        <v>5.0</v>
      </c>
      <c r="E28" s="18" t="s">
        <v>73</v>
      </c>
      <c r="F28" s="18">
        <v>6.0</v>
      </c>
      <c r="G28" s="18">
        <v>3.3</v>
      </c>
      <c r="H28" s="18">
        <v>4.0</v>
      </c>
      <c r="I28" s="11">
        <f t="shared" si="1"/>
        <v>120</v>
      </c>
      <c r="J28" s="18" t="s">
        <v>37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9.5" customHeight="1">
      <c r="A29" s="18">
        <v>11.0</v>
      </c>
      <c r="B29" s="18" t="s">
        <v>74</v>
      </c>
      <c r="C29" s="18" t="s">
        <v>17</v>
      </c>
      <c r="D29" s="18">
        <v>8.0</v>
      </c>
      <c r="E29" s="18" t="s">
        <v>75</v>
      </c>
      <c r="F29" s="18">
        <v>8.0</v>
      </c>
      <c r="G29" s="18">
        <v>3.3</v>
      </c>
      <c r="H29" s="18">
        <v>5.0</v>
      </c>
      <c r="I29" s="11">
        <f t="shared" si="1"/>
        <v>320</v>
      </c>
      <c r="J29" s="18" t="s">
        <v>37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9.5" customHeight="1">
      <c r="A30" s="18">
        <v>11.0</v>
      </c>
      <c r="B30" s="18" t="s">
        <v>76</v>
      </c>
      <c r="C30" s="18" t="s">
        <v>27</v>
      </c>
      <c r="D30" s="18">
        <v>4.0</v>
      </c>
      <c r="E30" s="11"/>
      <c r="F30" s="18">
        <v>8.0</v>
      </c>
      <c r="G30" s="18">
        <v>3.3</v>
      </c>
      <c r="H30" s="18">
        <v>5.0</v>
      </c>
      <c r="I30" s="11">
        <f t="shared" si="1"/>
        <v>160</v>
      </c>
      <c r="J30" s="1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9.5" customHeight="1">
      <c r="A31" s="18">
        <v>12.0</v>
      </c>
      <c r="B31" s="18" t="s">
        <v>77</v>
      </c>
      <c r="C31" s="18" t="s">
        <v>27</v>
      </c>
      <c r="D31" s="18">
        <v>5.0</v>
      </c>
      <c r="E31" s="18" t="s">
        <v>78</v>
      </c>
      <c r="F31" s="18">
        <v>9.0</v>
      </c>
      <c r="G31" s="18">
        <v>3.3</v>
      </c>
      <c r="H31" s="18">
        <v>8.0</v>
      </c>
      <c r="I31" s="11">
        <f t="shared" si="1"/>
        <v>360</v>
      </c>
      <c r="J31" s="18" t="s">
        <v>79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9.5" customHeight="1">
      <c r="A32" s="18">
        <v>12.0</v>
      </c>
      <c r="B32" s="18" t="s">
        <v>80</v>
      </c>
      <c r="C32" s="18" t="s">
        <v>54</v>
      </c>
      <c r="D32" s="18">
        <v>6.0</v>
      </c>
      <c r="E32" s="11"/>
      <c r="F32" s="18">
        <v>6.0</v>
      </c>
      <c r="G32" s="18">
        <v>3.7</v>
      </c>
      <c r="H32" s="18">
        <v>6.0</v>
      </c>
      <c r="I32" s="11">
        <f t="shared" si="1"/>
        <v>216</v>
      </c>
      <c r="J32" s="1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18">
        <v>13.0</v>
      </c>
      <c r="B33" s="18" t="s">
        <v>81</v>
      </c>
      <c r="C33" s="18" t="s">
        <v>27</v>
      </c>
      <c r="D33" s="18">
        <v>5.0</v>
      </c>
      <c r="E33" s="18" t="s">
        <v>82</v>
      </c>
      <c r="F33" s="18">
        <v>9.0</v>
      </c>
      <c r="G33" s="18">
        <v>3.7</v>
      </c>
      <c r="H33" s="18">
        <v>9.0</v>
      </c>
      <c r="I33" s="11">
        <f t="shared" si="1"/>
        <v>405</v>
      </c>
      <c r="J33" s="19" t="s">
        <v>83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18">
        <v>13.0</v>
      </c>
      <c r="B34" s="18" t="s">
        <v>84</v>
      </c>
      <c r="C34" s="18" t="s">
        <v>54</v>
      </c>
      <c r="D34" s="18">
        <v>9.0</v>
      </c>
      <c r="E34" s="19" t="s">
        <v>85</v>
      </c>
      <c r="F34" s="18">
        <v>7.0</v>
      </c>
      <c r="G34" s="18">
        <v>3.7</v>
      </c>
      <c r="H34" s="18">
        <v>5.0</v>
      </c>
      <c r="I34" s="11">
        <f t="shared" si="1"/>
        <v>315</v>
      </c>
      <c r="J34" s="19" t="s">
        <v>86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9.5" customHeight="1">
      <c r="A35" s="18">
        <v>14.0</v>
      </c>
      <c r="B35" s="18" t="s">
        <v>87</v>
      </c>
      <c r="C35" s="18" t="s">
        <v>27</v>
      </c>
      <c r="D35" s="18">
        <v>8.0</v>
      </c>
      <c r="E35" s="18" t="s">
        <v>34</v>
      </c>
      <c r="F35" s="18">
        <v>4.0</v>
      </c>
      <c r="G35" s="18">
        <v>3.7</v>
      </c>
      <c r="H35" s="18">
        <v>6.0</v>
      </c>
      <c r="I35" s="11">
        <f t="shared" si="1"/>
        <v>192</v>
      </c>
      <c r="J35" s="18" t="s">
        <v>37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18">
        <v>14.0</v>
      </c>
      <c r="B36" s="18" t="s">
        <v>88</v>
      </c>
      <c r="C36" s="18" t="s">
        <v>17</v>
      </c>
      <c r="D36" s="18">
        <v>6.0</v>
      </c>
      <c r="E36" s="11"/>
      <c r="F36" s="18">
        <v>5.0</v>
      </c>
      <c r="G36" s="18">
        <v>3.2</v>
      </c>
      <c r="H36" s="18">
        <v>5.0</v>
      </c>
      <c r="I36" s="11">
        <f t="shared" si="1"/>
        <v>150</v>
      </c>
      <c r="J36" s="18" t="s">
        <v>37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18">
        <v>14.0</v>
      </c>
      <c r="B37" s="18" t="s">
        <v>89</v>
      </c>
      <c r="C37" s="18" t="s">
        <v>27</v>
      </c>
      <c r="D37" s="18">
        <v>6.0</v>
      </c>
      <c r="E37" s="18" t="s">
        <v>65</v>
      </c>
      <c r="F37" s="18">
        <v>6.0</v>
      </c>
      <c r="G37" s="18">
        <v>3.2</v>
      </c>
      <c r="H37" s="18">
        <v>6.0</v>
      </c>
      <c r="I37" s="11">
        <f t="shared" si="1"/>
        <v>216</v>
      </c>
      <c r="J37" s="19" t="s">
        <v>90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18">
        <v>14.0</v>
      </c>
      <c r="B38" s="18" t="s">
        <v>91</v>
      </c>
      <c r="C38" s="18" t="s">
        <v>54</v>
      </c>
      <c r="D38" s="18">
        <v>4.0</v>
      </c>
      <c r="E38" s="18" t="s">
        <v>41</v>
      </c>
      <c r="F38" s="18">
        <v>4.0</v>
      </c>
      <c r="G38" s="18">
        <v>3.4</v>
      </c>
      <c r="H38" s="18">
        <v>3.0</v>
      </c>
      <c r="I38" s="11">
        <f t="shared" si="1"/>
        <v>48</v>
      </c>
      <c r="J38" s="19" t="s">
        <v>92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18">
        <v>15.0</v>
      </c>
      <c r="B39" s="18" t="s">
        <v>93</v>
      </c>
      <c r="C39" s="18" t="s">
        <v>27</v>
      </c>
      <c r="D39" s="18">
        <v>4.0</v>
      </c>
      <c r="E39" s="18" t="s">
        <v>94</v>
      </c>
      <c r="F39" s="18">
        <v>8.0</v>
      </c>
      <c r="G39" s="18">
        <v>3.2</v>
      </c>
      <c r="H39" s="18">
        <v>4.0</v>
      </c>
      <c r="I39" s="11">
        <f t="shared" si="1"/>
        <v>128</v>
      </c>
      <c r="J39" s="19" t="s">
        <v>95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18">
        <v>16.0</v>
      </c>
      <c r="B40" s="18" t="s">
        <v>96</v>
      </c>
      <c r="C40" s="18" t="s">
        <v>27</v>
      </c>
      <c r="D40" s="18">
        <v>3.0</v>
      </c>
      <c r="E40" s="18" t="s">
        <v>94</v>
      </c>
      <c r="F40" s="18">
        <v>6.0</v>
      </c>
      <c r="G40" s="18">
        <v>3.1</v>
      </c>
      <c r="H40" s="18">
        <v>5.0</v>
      </c>
      <c r="I40" s="11">
        <f t="shared" si="1"/>
        <v>90</v>
      </c>
      <c r="J40" s="19" t="s">
        <v>97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18">
        <v>15.0</v>
      </c>
      <c r="B41" s="18" t="s">
        <v>77</v>
      </c>
      <c r="C41" s="18" t="s">
        <v>54</v>
      </c>
      <c r="D41" s="18">
        <v>8.0</v>
      </c>
      <c r="E41" s="18" t="s">
        <v>65</v>
      </c>
      <c r="F41" s="18">
        <v>7.0</v>
      </c>
      <c r="G41" s="18">
        <v>3.2</v>
      </c>
      <c r="H41" s="18">
        <v>8.0</v>
      </c>
      <c r="I41" s="11">
        <f t="shared" si="1"/>
        <v>448</v>
      </c>
      <c r="J41" s="1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18">
        <v>15.0</v>
      </c>
      <c r="B42" s="18" t="s">
        <v>98</v>
      </c>
      <c r="C42" s="18" t="s">
        <v>46</v>
      </c>
      <c r="D42" s="18">
        <v>9.0</v>
      </c>
      <c r="E42" s="19" t="s">
        <v>68</v>
      </c>
      <c r="F42" s="18">
        <v>8.0</v>
      </c>
      <c r="G42" s="18" t="s">
        <v>99</v>
      </c>
      <c r="H42" s="18">
        <v>8.0</v>
      </c>
      <c r="I42" s="11">
        <f t="shared" si="1"/>
        <v>576</v>
      </c>
      <c r="J42" s="1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18">
        <v>15.0</v>
      </c>
      <c r="B43" s="18" t="s">
        <v>100</v>
      </c>
      <c r="C43" s="18" t="s">
        <v>46</v>
      </c>
      <c r="D43" s="18">
        <v>10.0</v>
      </c>
      <c r="E43" s="19" t="s">
        <v>68</v>
      </c>
      <c r="F43" s="18">
        <v>8.0</v>
      </c>
      <c r="G43" s="18">
        <v>3.2</v>
      </c>
      <c r="H43" s="18">
        <v>9.0</v>
      </c>
      <c r="I43" s="11">
        <f t="shared" si="1"/>
        <v>720</v>
      </c>
      <c r="J43" s="11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18">
        <v>17.0</v>
      </c>
      <c r="B44" s="18" t="s">
        <v>101</v>
      </c>
      <c r="C44" s="18" t="s">
        <v>27</v>
      </c>
      <c r="D44" s="18">
        <v>7.0</v>
      </c>
      <c r="E44" s="18" t="s">
        <v>33</v>
      </c>
      <c r="F44" s="18">
        <v>8.0</v>
      </c>
      <c r="G44" s="18">
        <v>3.4</v>
      </c>
      <c r="H44" s="18">
        <v>7.0</v>
      </c>
      <c r="I44" s="11">
        <f t="shared" si="1"/>
        <v>392</v>
      </c>
      <c r="J44" s="11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18">
        <v>17.0</v>
      </c>
      <c r="B45" s="18" t="s">
        <v>102</v>
      </c>
      <c r="C45" s="18" t="s">
        <v>103</v>
      </c>
      <c r="D45" s="18">
        <v>6.0</v>
      </c>
      <c r="E45" s="19" t="s">
        <v>68</v>
      </c>
      <c r="F45" s="18">
        <v>6.0</v>
      </c>
      <c r="G45" s="18">
        <v>3.3</v>
      </c>
      <c r="H45" s="18">
        <v>6.0</v>
      </c>
      <c r="I45" s="11">
        <f t="shared" si="1"/>
        <v>216</v>
      </c>
      <c r="J45" s="1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</sheetData>
  <mergeCells count="8">
    <mergeCell ref="A1:B1"/>
    <mergeCell ref="C1:F4"/>
    <mergeCell ref="G1:J1"/>
    <mergeCell ref="A2:B2"/>
    <mergeCell ref="G2:J2"/>
    <mergeCell ref="A3:B3"/>
    <mergeCell ref="G3:J3"/>
    <mergeCell ref="G4:J4"/>
  </mergeCells>
  <printOptions horizontalCentered="1" verticalCentered="1"/>
  <pageMargins bottom="0.5" footer="0.0" header="0.0" left="0.25" right="0.25" top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8">
        <v>1.0</v>
      </c>
      <c r="B1" s="18" t="s">
        <v>16</v>
      </c>
      <c r="C1" s="18" t="s">
        <v>17</v>
      </c>
      <c r="D1" s="18">
        <v>8.0</v>
      </c>
      <c r="E1" s="18" t="s">
        <v>18</v>
      </c>
      <c r="F1" s="18">
        <v>6.0</v>
      </c>
      <c r="G1" s="18">
        <v>3.6</v>
      </c>
      <c r="H1" s="18">
        <v>4.0</v>
      </c>
      <c r="I1" s="11">
        <f t="shared" ref="I1:I40" si="1">D1*F1*H1</f>
        <v>192</v>
      </c>
      <c r="J1" s="18" t="s">
        <v>19</v>
      </c>
    </row>
    <row r="2">
      <c r="A2" s="18">
        <v>1.0</v>
      </c>
      <c r="B2" s="18" t="s">
        <v>20</v>
      </c>
      <c r="C2" s="18" t="s">
        <v>17</v>
      </c>
      <c r="D2" s="18">
        <v>6.0</v>
      </c>
      <c r="E2" s="18" t="s">
        <v>21</v>
      </c>
      <c r="F2" s="18">
        <v>8.0</v>
      </c>
      <c r="G2" s="18">
        <v>3.2</v>
      </c>
      <c r="H2" s="18">
        <v>8.0</v>
      </c>
      <c r="I2" s="11">
        <f t="shared" si="1"/>
        <v>384</v>
      </c>
      <c r="J2" s="18" t="s">
        <v>22</v>
      </c>
    </row>
    <row r="3">
      <c r="A3" s="18">
        <v>1.0</v>
      </c>
      <c r="B3" s="18" t="s">
        <v>23</v>
      </c>
      <c r="C3" s="18" t="s">
        <v>17</v>
      </c>
      <c r="D3" s="18">
        <v>9.0</v>
      </c>
      <c r="E3" s="18" t="s">
        <v>24</v>
      </c>
      <c r="F3" s="18">
        <v>4.0</v>
      </c>
      <c r="G3" s="18">
        <v>3.1</v>
      </c>
      <c r="H3" s="18">
        <v>4.0</v>
      </c>
      <c r="I3" s="11">
        <f t="shared" si="1"/>
        <v>144</v>
      </c>
      <c r="J3" s="19" t="s">
        <v>25</v>
      </c>
    </row>
    <row r="4">
      <c r="A4" s="18">
        <v>1.0</v>
      </c>
      <c r="B4" s="18" t="s">
        <v>26</v>
      </c>
      <c r="C4" s="18" t="s">
        <v>27</v>
      </c>
      <c r="D4" s="18">
        <v>4.0</v>
      </c>
      <c r="E4" s="19" t="s">
        <v>28</v>
      </c>
      <c r="F4" s="18">
        <v>7.0</v>
      </c>
      <c r="G4" s="18">
        <v>3.2</v>
      </c>
      <c r="H4" s="18">
        <v>8.0</v>
      </c>
      <c r="I4" s="11">
        <f t="shared" si="1"/>
        <v>224</v>
      </c>
      <c r="J4" s="18" t="s">
        <v>29</v>
      </c>
    </row>
    <row r="5">
      <c r="A5" s="18">
        <v>1.0</v>
      </c>
      <c r="B5" s="18" t="s">
        <v>30</v>
      </c>
      <c r="C5" s="18" t="s">
        <v>27</v>
      </c>
      <c r="D5" s="18">
        <v>3.0</v>
      </c>
      <c r="E5" s="18" t="s">
        <v>31</v>
      </c>
      <c r="F5" s="18">
        <v>3.0</v>
      </c>
      <c r="G5" s="18">
        <v>3.2</v>
      </c>
      <c r="H5" s="18">
        <v>6.0</v>
      </c>
      <c r="I5" s="11">
        <f t="shared" si="1"/>
        <v>54</v>
      </c>
      <c r="J5" s="18" t="s">
        <v>32</v>
      </c>
    </row>
    <row r="6">
      <c r="A6" s="18">
        <v>2.0</v>
      </c>
      <c r="B6" s="18" t="s">
        <v>33</v>
      </c>
      <c r="C6" s="18" t="s">
        <v>17</v>
      </c>
      <c r="D6" s="18">
        <v>6.0</v>
      </c>
      <c r="E6" s="18" t="s">
        <v>34</v>
      </c>
      <c r="F6" s="18">
        <v>5.0</v>
      </c>
      <c r="G6" s="18">
        <v>3.2</v>
      </c>
      <c r="H6" s="18">
        <v>4.0</v>
      </c>
      <c r="I6" s="11">
        <f t="shared" si="1"/>
        <v>120</v>
      </c>
      <c r="J6" s="11"/>
    </row>
    <row r="7">
      <c r="A7" s="18">
        <v>2.0</v>
      </c>
      <c r="B7" s="18" t="s">
        <v>35</v>
      </c>
      <c r="C7" s="18" t="s">
        <v>17</v>
      </c>
      <c r="D7" s="18">
        <v>8.0</v>
      </c>
      <c r="E7" s="18" t="s">
        <v>36</v>
      </c>
      <c r="F7" s="18">
        <v>3.0</v>
      </c>
      <c r="G7" s="18">
        <v>3.6</v>
      </c>
      <c r="H7" s="18">
        <v>5.0</v>
      </c>
      <c r="I7" s="11">
        <f t="shared" si="1"/>
        <v>120</v>
      </c>
      <c r="J7" s="18" t="s">
        <v>37</v>
      </c>
    </row>
    <row r="8">
      <c r="A8" s="18">
        <v>3.0</v>
      </c>
      <c r="B8" s="18" t="s">
        <v>38</v>
      </c>
      <c r="C8" s="18" t="s">
        <v>27</v>
      </c>
      <c r="D8" s="18">
        <v>5.0</v>
      </c>
      <c r="E8" s="18" t="s">
        <v>39</v>
      </c>
      <c r="F8" s="18">
        <v>6.0</v>
      </c>
      <c r="G8" s="18">
        <v>3.1</v>
      </c>
      <c r="H8" s="18">
        <v>7.0</v>
      </c>
      <c r="I8" s="11">
        <f t="shared" si="1"/>
        <v>210</v>
      </c>
      <c r="J8" s="11"/>
    </row>
    <row r="9">
      <c r="A9" s="18">
        <v>3.0</v>
      </c>
      <c r="B9" s="18" t="s">
        <v>40</v>
      </c>
      <c r="C9" s="18" t="s">
        <v>27</v>
      </c>
      <c r="D9" s="18">
        <v>6.0</v>
      </c>
      <c r="E9" s="18" t="s">
        <v>41</v>
      </c>
      <c r="F9" s="18">
        <v>4.0</v>
      </c>
      <c r="G9" s="18">
        <v>3.6</v>
      </c>
      <c r="H9" s="18">
        <v>5.0</v>
      </c>
      <c r="I9" s="11">
        <f t="shared" si="1"/>
        <v>120</v>
      </c>
      <c r="J9" s="18" t="s">
        <v>42</v>
      </c>
    </row>
    <row r="10">
      <c r="A10" s="18">
        <v>3.0</v>
      </c>
      <c r="B10" s="18" t="s">
        <v>43</v>
      </c>
      <c r="C10" s="18" t="s">
        <v>27</v>
      </c>
      <c r="D10" s="18">
        <v>7.0</v>
      </c>
      <c r="E10" s="18" t="s">
        <v>44</v>
      </c>
      <c r="F10" s="18">
        <v>3.0</v>
      </c>
      <c r="G10" s="18">
        <v>3.1</v>
      </c>
      <c r="H10" s="18">
        <v>5.0</v>
      </c>
      <c r="I10" s="11">
        <f t="shared" si="1"/>
        <v>105</v>
      </c>
      <c r="J10" s="11"/>
    </row>
    <row r="11">
      <c r="A11" s="18">
        <v>6.0</v>
      </c>
      <c r="B11" s="18" t="s">
        <v>45</v>
      </c>
      <c r="C11" s="18" t="s">
        <v>46</v>
      </c>
      <c r="D11" s="18">
        <v>5.0</v>
      </c>
      <c r="E11" s="18" t="s">
        <v>39</v>
      </c>
      <c r="F11" s="18">
        <v>6.0</v>
      </c>
      <c r="G11" s="18">
        <v>3.2</v>
      </c>
      <c r="H11" s="18">
        <v>8.0</v>
      </c>
      <c r="I11" s="11">
        <f t="shared" si="1"/>
        <v>240</v>
      </c>
      <c r="J11" s="11"/>
    </row>
    <row r="12">
      <c r="A12" s="18">
        <v>5.0</v>
      </c>
      <c r="B12" s="18" t="s">
        <v>47</v>
      </c>
      <c r="C12" s="18" t="s">
        <v>48</v>
      </c>
      <c r="D12" s="18">
        <v>6.0</v>
      </c>
      <c r="E12" s="18" t="s">
        <v>34</v>
      </c>
      <c r="F12" s="18">
        <v>4.0</v>
      </c>
      <c r="G12" s="18">
        <v>3.2</v>
      </c>
      <c r="H12" s="18">
        <v>4.0</v>
      </c>
      <c r="I12" s="11">
        <f t="shared" si="1"/>
        <v>96</v>
      </c>
      <c r="J12" s="11"/>
    </row>
    <row r="13">
      <c r="A13" s="18">
        <v>5.0</v>
      </c>
      <c r="B13" s="18" t="s">
        <v>49</v>
      </c>
      <c r="C13" s="18" t="s">
        <v>17</v>
      </c>
      <c r="D13" s="18">
        <v>6.0</v>
      </c>
      <c r="E13" s="11"/>
      <c r="F13" s="18">
        <v>3.0</v>
      </c>
      <c r="G13" s="18">
        <v>3.3</v>
      </c>
      <c r="H13" s="18">
        <v>5.0</v>
      </c>
      <c r="I13" s="11">
        <f t="shared" si="1"/>
        <v>90</v>
      </c>
      <c r="J13" s="11"/>
    </row>
    <row r="14">
      <c r="A14" s="18">
        <v>8.0</v>
      </c>
      <c r="B14" s="18" t="s">
        <v>50</v>
      </c>
      <c r="C14" s="18" t="s">
        <v>51</v>
      </c>
      <c r="D14" s="18">
        <v>4.0</v>
      </c>
      <c r="E14" s="18" t="s">
        <v>41</v>
      </c>
      <c r="F14" s="18">
        <v>6.0</v>
      </c>
      <c r="G14" s="18">
        <v>3.5</v>
      </c>
      <c r="H14" s="18">
        <v>8.0</v>
      </c>
      <c r="I14" s="11">
        <f t="shared" si="1"/>
        <v>192</v>
      </c>
      <c r="J14" s="18" t="s">
        <v>52</v>
      </c>
    </row>
    <row r="15">
      <c r="A15" s="18">
        <v>9.0</v>
      </c>
      <c r="B15" s="18" t="s">
        <v>53</v>
      </c>
      <c r="C15" s="18" t="s">
        <v>54</v>
      </c>
      <c r="D15" s="18">
        <v>4.0</v>
      </c>
      <c r="E15" s="19" t="s">
        <v>55</v>
      </c>
      <c r="F15" s="18">
        <v>8.0</v>
      </c>
      <c r="G15" s="18">
        <v>3.1</v>
      </c>
      <c r="H15" s="18">
        <v>8.0</v>
      </c>
      <c r="I15" s="11">
        <f t="shared" si="1"/>
        <v>256</v>
      </c>
      <c r="J15" s="19" t="s">
        <v>56</v>
      </c>
    </row>
    <row r="16">
      <c r="A16" s="18">
        <v>9.0</v>
      </c>
      <c r="B16" s="18" t="s">
        <v>57</v>
      </c>
      <c r="C16" s="18" t="s">
        <v>54</v>
      </c>
      <c r="D16" s="18">
        <v>6.0</v>
      </c>
      <c r="E16" s="18" t="s">
        <v>58</v>
      </c>
      <c r="F16" s="18">
        <v>5.0</v>
      </c>
      <c r="G16" s="18">
        <v>3.1</v>
      </c>
      <c r="H16" s="18">
        <v>6.0</v>
      </c>
      <c r="I16" s="11">
        <f t="shared" si="1"/>
        <v>180</v>
      </c>
      <c r="J16" s="18" t="s">
        <v>59</v>
      </c>
    </row>
    <row r="17">
      <c r="A17" s="18">
        <v>9.0</v>
      </c>
      <c r="B17" s="18" t="s">
        <v>60</v>
      </c>
      <c r="C17" s="18" t="s">
        <v>27</v>
      </c>
      <c r="D17" s="18">
        <v>5.0</v>
      </c>
      <c r="E17" s="18"/>
      <c r="F17" s="18">
        <v>6.0</v>
      </c>
      <c r="G17" s="18">
        <v>3.2</v>
      </c>
      <c r="H17" s="18">
        <v>8.0</v>
      </c>
      <c r="I17" s="11">
        <f t="shared" si="1"/>
        <v>240</v>
      </c>
      <c r="J17" s="11"/>
    </row>
    <row r="18">
      <c r="A18" s="18">
        <v>9.0</v>
      </c>
      <c r="B18" s="19" t="s">
        <v>61</v>
      </c>
      <c r="C18" s="18" t="s">
        <v>54</v>
      </c>
      <c r="D18" s="18">
        <v>4.0</v>
      </c>
      <c r="E18" s="18" t="s">
        <v>34</v>
      </c>
      <c r="F18" s="18">
        <v>2.0</v>
      </c>
      <c r="G18" s="18">
        <v>3.2</v>
      </c>
      <c r="H18" s="18">
        <v>8.0</v>
      </c>
      <c r="I18" s="11">
        <f t="shared" si="1"/>
        <v>64</v>
      </c>
      <c r="J18" s="11"/>
    </row>
    <row r="19">
      <c r="A19" s="18">
        <v>9.0</v>
      </c>
      <c r="B19" s="18" t="s">
        <v>62</v>
      </c>
      <c r="C19" s="18" t="s">
        <v>27</v>
      </c>
      <c r="D19" s="18">
        <v>4.0</v>
      </c>
      <c r="E19" s="18" t="s">
        <v>63</v>
      </c>
      <c r="F19" s="18">
        <v>3.0</v>
      </c>
      <c r="G19" s="18">
        <v>3.4</v>
      </c>
      <c r="H19" s="18">
        <v>5.0</v>
      </c>
      <c r="I19" s="11">
        <f t="shared" si="1"/>
        <v>60</v>
      </c>
      <c r="J19" s="18" t="s">
        <v>59</v>
      </c>
    </row>
    <row r="20">
      <c r="A20" s="18">
        <v>10.0</v>
      </c>
      <c r="B20" s="18" t="s">
        <v>64</v>
      </c>
      <c r="C20" s="18" t="s">
        <v>27</v>
      </c>
      <c r="D20" s="18">
        <v>7.0</v>
      </c>
      <c r="E20" s="18" t="s">
        <v>65</v>
      </c>
      <c r="F20" s="18">
        <v>6.0</v>
      </c>
      <c r="G20" s="18">
        <v>3.6</v>
      </c>
      <c r="H20" s="18">
        <v>4.0</v>
      </c>
      <c r="I20" s="11">
        <f t="shared" si="1"/>
        <v>168</v>
      </c>
      <c r="J20" s="19" t="s">
        <v>66</v>
      </c>
    </row>
    <row r="21">
      <c r="A21" s="18">
        <v>10.0</v>
      </c>
      <c r="B21" s="18" t="s">
        <v>67</v>
      </c>
      <c r="C21" s="18" t="s">
        <v>17</v>
      </c>
      <c r="D21" s="18">
        <v>9.0</v>
      </c>
      <c r="E21" s="19" t="s">
        <v>68</v>
      </c>
      <c r="F21" s="18">
        <v>5.0</v>
      </c>
      <c r="G21" s="18">
        <v>3.6</v>
      </c>
      <c r="H21" s="18">
        <v>2.0</v>
      </c>
      <c r="I21" s="11">
        <f t="shared" si="1"/>
        <v>90</v>
      </c>
      <c r="J21" s="18" t="s">
        <v>69</v>
      </c>
    </row>
    <row r="22">
      <c r="A22" s="18">
        <v>10.0</v>
      </c>
      <c r="B22" s="18" t="s">
        <v>70</v>
      </c>
      <c r="C22" s="18" t="s">
        <v>27</v>
      </c>
      <c r="D22" s="18">
        <v>6.0</v>
      </c>
      <c r="E22" s="19" t="s">
        <v>68</v>
      </c>
      <c r="F22" s="18">
        <v>8.0</v>
      </c>
      <c r="G22" s="18">
        <v>3.6</v>
      </c>
      <c r="H22" s="18">
        <v>6.0</v>
      </c>
      <c r="I22" s="11">
        <f t="shared" si="1"/>
        <v>288</v>
      </c>
      <c r="J22" s="19" t="s">
        <v>71</v>
      </c>
    </row>
    <row r="23">
      <c r="A23" s="18">
        <v>11.0</v>
      </c>
      <c r="B23" s="18" t="s">
        <v>72</v>
      </c>
      <c r="C23" s="18" t="s">
        <v>54</v>
      </c>
      <c r="D23" s="18">
        <v>5.0</v>
      </c>
      <c r="E23" s="18" t="s">
        <v>73</v>
      </c>
      <c r="F23" s="18">
        <v>6.0</v>
      </c>
      <c r="G23" s="18">
        <v>3.3</v>
      </c>
      <c r="H23" s="18">
        <v>4.0</v>
      </c>
      <c r="I23" s="11">
        <f t="shared" si="1"/>
        <v>120</v>
      </c>
      <c r="J23" s="18" t="s">
        <v>37</v>
      </c>
    </row>
    <row r="24">
      <c r="A24" s="18">
        <v>11.0</v>
      </c>
      <c r="B24" s="18" t="s">
        <v>74</v>
      </c>
      <c r="C24" s="18" t="s">
        <v>17</v>
      </c>
      <c r="D24" s="18">
        <v>8.0</v>
      </c>
      <c r="E24" s="18" t="s">
        <v>75</v>
      </c>
      <c r="F24" s="18">
        <v>8.0</v>
      </c>
      <c r="G24" s="18">
        <v>3.3</v>
      </c>
      <c r="H24" s="18">
        <v>5.0</v>
      </c>
      <c r="I24" s="11">
        <f t="shared" si="1"/>
        <v>320</v>
      </c>
      <c r="J24" s="18" t="s">
        <v>37</v>
      </c>
    </row>
    <row r="25">
      <c r="A25" s="18">
        <v>11.0</v>
      </c>
      <c r="B25" s="18" t="s">
        <v>76</v>
      </c>
      <c r="C25" s="18" t="s">
        <v>27</v>
      </c>
      <c r="D25" s="18">
        <v>4.0</v>
      </c>
      <c r="E25" s="11"/>
      <c r="F25" s="18">
        <v>8.0</v>
      </c>
      <c r="G25" s="18">
        <v>3.3</v>
      </c>
      <c r="H25" s="18">
        <v>5.0</v>
      </c>
      <c r="I25" s="11">
        <f t="shared" si="1"/>
        <v>160</v>
      </c>
      <c r="J25" s="11"/>
    </row>
    <row r="26">
      <c r="A26" s="18">
        <v>12.0</v>
      </c>
      <c r="B26" s="18" t="s">
        <v>77</v>
      </c>
      <c r="C26" s="18" t="s">
        <v>27</v>
      </c>
      <c r="D26" s="18">
        <v>5.0</v>
      </c>
      <c r="E26" s="18" t="s">
        <v>78</v>
      </c>
      <c r="F26" s="18">
        <v>9.0</v>
      </c>
      <c r="G26" s="18">
        <v>3.3</v>
      </c>
      <c r="H26" s="18">
        <v>8.0</v>
      </c>
      <c r="I26" s="11">
        <f t="shared" si="1"/>
        <v>360</v>
      </c>
      <c r="J26" s="18" t="s">
        <v>79</v>
      </c>
    </row>
    <row r="27">
      <c r="A27" s="18">
        <v>12.0</v>
      </c>
      <c r="B27" s="18" t="s">
        <v>80</v>
      </c>
      <c r="C27" s="18" t="s">
        <v>54</v>
      </c>
      <c r="D27" s="18">
        <v>6.0</v>
      </c>
      <c r="E27" s="11"/>
      <c r="F27" s="18">
        <v>6.0</v>
      </c>
      <c r="G27" s="18">
        <v>3.7</v>
      </c>
      <c r="H27" s="18">
        <v>6.0</v>
      </c>
      <c r="I27" s="11">
        <f t="shared" si="1"/>
        <v>216</v>
      </c>
      <c r="J27" s="11"/>
    </row>
    <row r="28">
      <c r="A28" s="18">
        <v>13.0</v>
      </c>
      <c r="B28" s="18" t="s">
        <v>81</v>
      </c>
      <c r="C28" s="18" t="s">
        <v>27</v>
      </c>
      <c r="D28" s="18">
        <v>5.0</v>
      </c>
      <c r="E28" s="18" t="s">
        <v>82</v>
      </c>
      <c r="F28" s="18">
        <v>9.0</v>
      </c>
      <c r="G28" s="18">
        <v>3.7</v>
      </c>
      <c r="H28" s="18">
        <v>9.0</v>
      </c>
      <c r="I28" s="11">
        <f t="shared" si="1"/>
        <v>405</v>
      </c>
      <c r="J28" s="19" t="s">
        <v>83</v>
      </c>
    </row>
    <row r="29">
      <c r="A29" s="18">
        <v>13.0</v>
      </c>
      <c r="B29" s="18" t="s">
        <v>84</v>
      </c>
      <c r="C29" s="18" t="s">
        <v>54</v>
      </c>
      <c r="D29" s="18">
        <v>9.0</v>
      </c>
      <c r="E29" s="19" t="s">
        <v>85</v>
      </c>
      <c r="F29" s="18">
        <v>7.0</v>
      </c>
      <c r="G29" s="18">
        <v>3.7</v>
      </c>
      <c r="H29" s="18">
        <v>5.0</v>
      </c>
      <c r="I29" s="11">
        <f t="shared" si="1"/>
        <v>315</v>
      </c>
      <c r="J29" s="19" t="s">
        <v>86</v>
      </c>
    </row>
    <row r="30">
      <c r="A30" s="18">
        <v>14.0</v>
      </c>
      <c r="B30" s="18" t="s">
        <v>87</v>
      </c>
      <c r="C30" s="18" t="s">
        <v>27</v>
      </c>
      <c r="D30" s="18">
        <v>8.0</v>
      </c>
      <c r="E30" s="18" t="s">
        <v>34</v>
      </c>
      <c r="F30" s="18">
        <v>4.0</v>
      </c>
      <c r="G30" s="18">
        <v>3.7</v>
      </c>
      <c r="H30" s="18">
        <v>6.0</v>
      </c>
      <c r="I30" s="11">
        <f t="shared" si="1"/>
        <v>192</v>
      </c>
      <c r="J30" s="18" t="s">
        <v>37</v>
      </c>
    </row>
    <row r="31">
      <c r="A31" s="18">
        <v>14.0</v>
      </c>
      <c r="B31" s="18" t="s">
        <v>88</v>
      </c>
      <c r="C31" s="18" t="s">
        <v>17</v>
      </c>
      <c r="D31" s="18">
        <v>6.0</v>
      </c>
      <c r="E31" s="11"/>
      <c r="F31" s="18">
        <v>5.0</v>
      </c>
      <c r="G31" s="18">
        <v>3.2</v>
      </c>
      <c r="H31" s="18">
        <v>5.0</v>
      </c>
      <c r="I31" s="11">
        <f t="shared" si="1"/>
        <v>150</v>
      </c>
      <c r="J31" s="18" t="s">
        <v>37</v>
      </c>
    </row>
    <row r="32">
      <c r="A32" s="18">
        <v>14.0</v>
      </c>
      <c r="B32" s="18" t="s">
        <v>89</v>
      </c>
      <c r="C32" s="18" t="s">
        <v>27</v>
      </c>
      <c r="D32" s="18">
        <v>6.0</v>
      </c>
      <c r="E32" s="18" t="s">
        <v>65</v>
      </c>
      <c r="F32" s="18">
        <v>6.0</v>
      </c>
      <c r="G32" s="18">
        <v>3.2</v>
      </c>
      <c r="H32" s="18">
        <v>6.0</v>
      </c>
      <c r="I32" s="11">
        <f t="shared" si="1"/>
        <v>216</v>
      </c>
      <c r="J32" s="19" t="s">
        <v>90</v>
      </c>
    </row>
    <row r="33">
      <c r="A33" s="18">
        <v>14.0</v>
      </c>
      <c r="B33" s="18" t="s">
        <v>91</v>
      </c>
      <c r="C33" s="18" t="s">
        <v>54</v>
      </c>
      <c r="D33" s="18">
        <v>4.0</v>
      </c>
      <c r="E33" s="18" t="s">
        <v>41</v>
      </c>
      <c r="F33" s="18">
        <v>4.0</v>
      </c>
      <c r="G33" s="18">
        <v>3.4</v>
      </c>
      <c r="H33" s="18">
        <v>3.0</v>
      </c>
      <c r="I33" s="11">
        <f t="shared" si="1"/>
        <v>48</v>
      </c>
      <c r="J33" s="19" t="s">
        <v>92</v>
      </c>
    </row>
    <row r="34">
      <c r="A34" s="18">
        <v>15.0</v>
      </c>
      <c r="B34" s="18" t="s">
        <v>93</v>
      </c>
      <c r="C34" s="18" t="s">
        <v>27</v>
      </c>
      <c r="D34" s="18">
        <v>4.0</v>
      </c>
      <c r="E34" s="18" t="s">
        <v>94</v>
      </c>
      <c r="F34" s="18">
        <v>8.0</v>
      </c>
      <c r="G34" s="18">
        <v>3.2</v>
      </c>
      <c r="H34" s="18">
        <v>4.0</v>
      </c>
      <c r="I34" s="11">
        <f t="shared" si="1"/>
        <v>128</v>
      </c>
      <c r="J34" s="19" t="s">
        <v>95</v>
      </c>
    </row>
    <row r="35">
      <c r="A35" s="18">
        <v>16.0</v>
      </c>
      <c r="B35" s="18" t="s">
        <v>96</v>
      </c>
      <c r="C35" s="18" t="s">
        <v>27</v>
      </c>
      <c r="D35" s="18">
        <v>3.0</v>
      </c>
      <c r="E35" s="18" t="s">
        <v>94</v>
      </c>
      <c r="F35" s="18">
        <v>6.0</v>
      </c>
      <c r="G35" s="18">
        <v>3.1</v>
      </c>
      <c r="H35" s="18">
        <v>5.0</v>
      </c>
      <c r="I35" s="11">
        <f t="shared" si="1"/>
        <v>90</v>
      </c>
      <c r="J35" s="19" t="s">
        <v>97</v>
      </c>
    </row>
    <row r="36">
      <c r="A36" s="18">
        <v>15.0</v>
      </c>
      <c r="B36" s="18" t="s">
        <v>77</v>
      </c>
      <c r="C36" s="18" t="s">
        <v>54</v>
      </c>
      <c r="D36" s="18">
        <v>8.0</v>
      </c>
      <c r="E36" s="18" t="s">
        <v>65</v>
      </c>
      <c r="F36" s="18">
        <v>7.0</v>
      </c>
      <c r="G36" s="18">
        <v>3.2</v>
      </c>
      <c r="H36" s="18">
        <v>8.0</v>
      </c>
      <c r="I36" s="11">
        <f t="shared" si="1"/>
        <v>448</v>
      </c>
      <c r="J36" s="18"/>
    </row>
    <row r="37">
      <c r="A37" s="18">
        <v>15.0</v>
      </c>
      <c r="B37" s="18" t="s">
        <v>98</v>
      </c>
      <c r="C37" s="18" t="s">
        <v>46</v>
      </c>
      <c r="D37" s="18">
        <v>9.0</v>
      </c>
      <c r="E37" s="19" t="s">
        <v>68</v>
      </c>
      <c r="F37" s="18">
        <v>8.0</v>
      </c>
      <c r="G37" s="18" t="s">
        <v>99</v>
      </c>
      <c r="H37" s="18">
        <v>8.0</v>
      </c>
      <c r="I37" s="11">
        <f t="shared" si="1"/>
        <v>576</v>
      </c>
      <c r="J37" s="18"/>
    </row>
    <row r="38">
      <c r="A38" s="18">
        <v>15.0</v>
      </c>
      <c r="B38" s="18" t="s">
        <v>100</v>
      </c>
      <c r="C38" s="18" t="s">
        <v>46</v>
      </c>
      <c r="D38" s="18">
        <v>10.0</v>
      </c>
      <c r="E38" s="19" t="s">
        <v>68</v>
      </c>
      <c r="F38" s="18">
        <v>8.0</v>
      </c>
      <c r="G38" s="18">
        <v>3.2</v>
      </c>
      <c r="H38" s="18">
        <v>9.0</v>
      </c>
      <c r="I38" s="11">
        <f t="shared" si="1"/>
        <v>720</v>
      </c>
      <c r="J38" s="11"/>
    </row>
    <row r="39">
      <c r="A39" s="18">
        <v>17.0</v>
      </c>
      <c r="B39" s="18" t="s">
        <v>101</v>
      </c>
      <c r="C39" s="18" t="s">
        <v>27</v>
      </c>
      <c r="D39" s="18">
        <v>7.0</v>
      </c>
      <c r="E39" s="18" t="s">
        <v>33</v>
      </c>
      <c r="F39" s="18">
        <v>8.0</v>
      </c>
      <c r="G39" s="18">
        <v>3.4</v>
      </c>
      <c r="H39" s="18">
        <v>7.0</v>
      </c>
      <c r="I39" s="11">
        <f t="shared" si="1"/>
        <v>392</v>
      </c>
      <c r="J39" s="11"/>
    </row>
    <row r="40">
      <c r="A40" s="18">
        <v>17.0</v>
      </c>
      <c r="B40" s="18" t="s">
        <v>102</v>
      </c>
      <c r="C40" s="18" t="s">
        <v>103</v>
      </c>
      <c r="D40" s="18">
        <v>6.0</v>
      </c>
      <c r="E40" s="19" t="s">
        <v>68</v>
      </c>
      <c r="F40" s="18">
        <v>6.0</v>
      </c>
      <c r="G40" s="18">
        <v>3.3</v>
      </c>
      <c r="H40" s="18">
        <v>6.0</v>
      </c>
      <c r="I40" s="11">
        <f t="shared" si="1"/>
        <v>216</v>
      </c>
      <c r="J40" s="1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2003-12-04T19:02:19Z</dcterms:created>
  <dc:creator>Robert B. Stone</dc:creator>
</cp:coreProperties>
</file>